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F19" i="1"/>
  <c r="E19" i="1"/>
  <c r="D19" i="1"/>
  <c r="C19" i="1"/>
  <c r="F10" i="1"/>
  <c r="E10" i="1"/>
  <c r="E20" i="1" s="1"/>
  <c r="D10" i="1"/>
  <c r="C10" i="1"/>
  <c r="F20" i="1" l="1"/>
  <c r="C20" i="1"/>
  <c r="D20" i="1"/>
</calcChain>
</file>

<file path=xl/sharedStrings.xml><?xml version="1.0" encoding="utf-8"?>
<sst xmlns="http://schemas.openxmlformats.org/spreadsheetml/2006/main" count="36" uniqueCount="30">
  <si>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</si>
  <si>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</si>
  <si>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</si>
  <si>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</si>
  <si>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</si>
  <si>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</si>
  <si>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</si>
  <si>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</si>
  <si>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</si>
  <si>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</si>
  <si>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</si>
  <si>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</si>
  <si>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</si>
  <si>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</si>
  <si>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</si>
  <si>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</si>
  <si>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</si>
  <si>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</si>
  <si>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</si>
  <si>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</si>
  <si>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ЧАЙ С САХАРОМ</t>
  </si>
  <si>
    <t>КАКАО С МОЛОКОМ*</t>
  </si>
  <si>
    <t>ПЕЧЕНЬЕ ОБОГАЩЕННОЕ</t>
  </si>
  <si>
    <t>ЧАЙ С САХАРОМ И ЛИМОНОМ</t>
  </si>
  <si>
    <t>КАША ЯЧНЕВАЯ ВЯЗКАЯ МОЛОЧНАЯ С МАСЛОМ СЛИВОЧНЫМ</t>
  </si>
  <si>
    <t>ЩИ ИЗ КВАШЕНОЙ КАПУСТЫ СО СМЕТАНОЙ И СВИНИНОЙ</t>
  </si>
  <si>
    <t>ПЛОВ ИЗ ПТИЦЫ</t>
  </si>
  <si>
    <t>МАКАРОНЫ, ЗАПЕЧЕННЫ С СЫРОМ*</t>
  </si>
  <si>
    <t>КОМПОТ ИЗ СВЕЖИХ ПЛОДОВ*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</si>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</sst>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2" t="s">
        <v>15</v>
      </c>
      <c r="C1" s="23"/>
      <c r="D1" s="24"/>
      <c r="F1" t="s">
        <v>16</v>
      </c>
      <c r="G1" s="15">
        <v>45801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24</v>
      </c>
      <c r="B5" s="2" t="s">
        <v>19</v>
      </c>
      <c r="C5" s="8">
        <v>8.6199999999999992</v>
      </c>
      <c r="D5" s="8">
        <v>8.5</v>
      </c>
      <c r="E5" s="8">
        <v>41.75</v>
      </c>
      <c r="F5" s="8">
        <v>279</v>
      </c>
      <c r="G5" s="2">
        <v>184</v>
      </c>
    </row>
    <row r="6" spans="1:7" ht="11.85" customHeight="1" x14ac:dyDescent="0.25">
      <c r="A6" s="7" t="s">
        <v>20</v>
      </c>
      <c r="B6" s="2">
        <v>200</v>
      </c>
      <c r="C6" s="8">
        <v>0.2</v>
      </c>
      <c r="D6" s="8">
        <v>0</v>
      </c>
      <c r="E6" s="8">
        <v>10.1</v>
      </c>
      <c r="F6" s="8">
        <v>41.1</v>
      </c>
      <c r="G6" s="2">
        <v>430</v>
      </c>
    </row>
    <row r="7" spans="1:7" ht="11.85" customHeight="1" x14ac:dyDescent="0.25">
      <c r="A7" s="9" t="s">
        <v>21</v>
      </c>
      <c r="B7" s="2">
        <v>200</v>
      </c>
      <c r="C7" s="8">
        <v>3.8</v>
      </c>
      <c r="D7" s="8">
        <v>3</v>
      </c>
      <c r="E7" s="8">
        <v>24.5</v>
      </c>
      <c r="F7" s="8">
        <v>141.1</v>
      </c>
      <c r="G7" s="3">
        <v>433</v>
      </c>
    </row>
    <row r="8" spans="1:7" ht="11.85" customHeight="1" x14ac:dyDescent="0.25">
      <c r="A8" s="7" t="s">
        <v>22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725</v>
      </c>
      <c r="C10" s="11">
        <f>SUM(C5:C9)</f>
        <v>17.919999999999998</v>
      </c>
      <c r="D10" s="11">
        <f>SUM(D5:D9)</f>
        <v>16.3</v>
      </c>
      <c r="E10" s="11">
        <f>SUM(E5:E9)</f>
        <v>121.55</v>
      </c>
      <c r="F10" s="11">
        <f>SUM(F5:F9)</f>
        <v>706.6</v>
      </c>
      <c r="G10" s="18" t="s">
        <v>9</v>
      </c>
    </row>
    <row r="11" spans="1:7" ht="26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29</v>
      </c>
      <c r="B12" s="2">
        <v>60</v>
      </c>
      <c r="C12" s="8">
        <v>0.7</v>
      </c>
      <c r="D12" s="8">
        <v>3</v>
      </c>
      <c r="E12" s="8">
        <v>6.5</v>
      </c>
      <c r="F12" s="8">
        <v>56.1</v>
      </c>
      <c r="G12" s="2">
        <v>41</v>
      </c>
    </row>
    <row r="13" spans="1:7" ht="11.85" customHeight="1" x14ac:dyDescent="0.25">
      <c r="A13" s="7" t="s">
        <v>25</v>
      </c>
      <c r="B13" s="2" t="s">
        <v>19</v>
      </c>
      <c r="C13" s="8">
        <v>2.6</v>
      </c>
      <c r="D13" s="8">
        <v>2.9</v>
      </c>
      <c r="E13" s="8">
        <v>5</v>
      </c>
      <c r="F13" s="8">
        <v>60.5</v>
      </c>
      <c r="G13" s="2">
        <v>85</v>
      </c>
    </row>
    <row r="14" spans="1:7" ht="11.85" customHeight="1" x14ac:dyDescent="0.25">
      <c r="A14" s="7" t="s">
        <v>26</v>
      </c>
      <c r="B14" s="2">
        <v>220</v>
      </c>
      <c r="C14" s="8">
        <v>21.5</v>
      </c>
      <c r="D14" s="8">
        <v>16.399999999999999</v>
      </c>
      <c r="E14" s="8">
        <v>33.200000000000003</v>
      </c>
      <c r="F14" s="8">
        <v>367.2</v>
      </c>
      <c r="G14" s="2">
        <v>311</v>
      </c>
    </row>
    <row r="15" spans="1:7" ht="11.85" customHeight="1" x14ac:dyDescent="0.25">
      <c r="A15" s="9" t="s">
        <v>27</v>
      </c>
      <c r="B15" s="2">
        <v>250</v>
      </c>
      <c r="C15" s="8">
        <v>11.8</v>
      </c>
      <c r="D15" s="8">
        <v>26.5</v>
      </c>
      <c r="E15" s="8">
        <v>45.2</v>
      </c>
      <c r="F15" s="8">
        <v>468.2</v>
      </c>
      <c r="G15" s="2">
        <v>210</v>
      </c>
    </row>
    <row r="16" spans="1:7" ht="11.85" customHeight="1" x14ac:dyDescent="0.25">
      <c r="A16" s="10" t="s">
        <v>23</v>
      </c>
      <c r="B16" s="2" t="s">
        <v>12</v>
      </c>
      <c r="C16" s="8">
        <v>0.1</v>
      </c>
      <c r="D16" s="8">
        <v>0</v>
      </c>
      <c r="E16" s="8">
        <v>14.8</v>
      </c>
      <c r="F16" s="8">
        <v>60.4</v>
      </c>
      <c r="G16" s="2">
        <v>431</v>
      </c>
    </row>
    <row r="17" spans="1:8" ht="11.85" customHeight="1" x14ac:dyDescent="0.25">
      <c r="A17" s="9" t="s">
        <v>28</v>
      </c>
      <c r="B17" s="21">
        <v>200</v>
      </c>
      <c r="C17" s="8">
        <v>0.2</v>
      </c>
      <c r="D17" s="8">
        <v>0.2</v>
      </c>
      <c r="E17" s="8">
        <v>27.1</v>
      </c>
      <c r="F17" s="8">
        <v>111.1</v>
      </c>
      <c r="G17" s="2">
        <v>394</v>
      </c>
    </row>
    <row r="18" spans="1:8" ht="11.85" customHeight="1" x14ac:dyDescent="0.25">
      <c r="A18" s="7" t="s">
        <v>18</v>
      </c>
      <c r="B18" s="2">
        <v>40</v>
      </c>
      <c r="C18" s="8">
        <v>2.4</v>
      </c>
      <c r="D18" s="8">
        <v>1.3</v>
      </c>
      <c r="E18" s="8">
        <v>15.3</v>
      </c>
      <c r="F18" s="8">
        <v>0</v>
      </c>
      <c r="G18" s="2" t="s">
        <v>9</v>
      </c>
    </row>
    <row r="19" spans="1:8" ht="11.85" customHeight="1" x14ac:dyDescent="0.25">
      <c r="A19" s="9" t="s">
        <v>10</v>
      </c>
      <c r="B19" s="13">
        <v>1232</v>
      </c>
      <c r="C19" s="11">
        <f>SUM(C12:C18)</f>
        <v>39.300000000000004</v>
      </c>
      <c r="D19" s="11">
        <f>SUM(D12:D18)</f>
        <v>50.3</v>
      </c>
      <c r="E19" s="11">
        <f>SUM(E12:E18)</f>
        <v>147.10000000000002</v>
      </c>
      <c r="F19" s="11">
        <f>SUM(F12:F18)</f>
        <v>1123.5</v>
      </c>
      <c r="G19" s="4" t="s">
        <v>9</v>
      </c>
    </row>
    <row r="20" spans="1:8" ht="11.85" customHeight="1" x14ac:dyDescent="0.25">
      <c r="A20" s="12" t="s">
        <v>13</v>
      </c>
      <c r="B20" s="20">
        <f>B10+B19</f>
        <v>1957</v>
      </c>
      <c r="C20" s="11">
        <f>C10+C19</f>
        <v>57.22</v>
      </c>
      <c r="D20" s="11">
        <f>SUM(D10+D19)</f>
        <v>66.599999999999994</v>
      </c>
      <c r="E20" s="11">
        <f>SUM(E10+E19)</f>
        <v>268.65000000000003</v>
      </c>
      <c r="F20" s="11">
        <f>F10+F19</f>
        <v>1830.1</v>
      </c>
      <c r="G20" s="4" t="s">
        <v>9</v>
      </c>
    </row>
    <row r="23" spans="1:8" x14ac:dyDescent="0.25">
      <c r="B23"/>
    </row>
    <row r="24" spans="1:8" x14ac:dyDescent="0.25">
      <c r="B24"/>
      <c r="H24" s="16"/>
    </row>
    <row r="29" spans="1:8" x14ac:dyDescent="0.25">
      <c r="B29"/>
    </row>
    <row r="31" spans="1:8" x14ac:dyDescent="0.25">
      <c r="B31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2025-05-19T11:05:03Z</dcterms:modified>
</cp:coreProperties>
</file>